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11340" windowHeight="5868" activeTab="0"/>
  </bookViews>
  <sheets>
    <sheet name="data" sheetId="1" r:id="rId1"/>
  </sheets>
  <definedNames>
    <definedName name="_xlnm.Print_Area" localSheetId="0">'data'!$A$1:$D$17</definedName>
  </definedNames>
  <calcPr fullCalcOnLoad="1"/>
</workbook>
</file>

<file path=xl/sharedStrings.xml><?xml version="1.0" encoding="utf-8"?>
<sst xmlns="http://schemas.openxmlformats.org/spreadsheetml/2006/main" count="17" uniqueCount="16">
  <si>
    <t xml:space="preserve">Внутренние заимствования (привлечение/погашение) </t>
  </si>
  <si>
    <t>Кредиты кредитных организаций</t>
  </si>
  <si>
    <t>Получение кредитов</t>
  </si>
  <si>
    <t>Погашение кредитов</t>
  </si>
  <si>
    <t xml:space="preserve">Бюджетные кредиты, полученные от других бюджетов бюджетной системы Российской Федерации </t>
  </si>
  <si>
    <t xml:space="preserve">Погашение кредитов </t>
  </si>
  <si>
    <t>в том числе:</t>
  </si>
  <si>
    <t>Наименование</t>
  </si>
  <si>
    <t>рублей</t>
  </si>
  <si>
    <t>погашение бюджетом субъекта Российской Федерации бюджетных кредитов на пополнение остатков средств на счете бюджета субъекта Российской Федерации</t>
  </si>
  <si>
    <t>Кассовое исполнение</t>
  </si>
  <si>
    <t>Процент исполнения,
%</t>
  </si>
  <si>
    <t>Отчет об исполнении приложения 17
к Закону Брянской области  "Об областном бюджете на 2019 год  и на плановый период 2020 и 2022 годов"</t>
  </si>
  <si>
    <t>Бюджетные асигнования, утвержденные законом о бюджете
на 2019 год</t>
  </si>
  <si>
    <t xml:space="preserve">"Программа государственных внутренних заимствований Брянской области на 2019 год" 
</t>
  </si>
  <si>
    <t>погашение бюджетом субъекта Российской Федерации бюджетных кредитов для частичного покрытия дефицита бюджета (возврат реструктурированной задолженности)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</si>
</sst>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.##0.0"/>
    <numFmt numFmtId="194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2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top" wrapText="1"/>
    </xf>
    <xf numFmtId="4" fontId="43" fillId="0" borderId="11" xfId="0" applyNumberFormat="1" applyFont="1" applyFill="1" applyBorder="1" applyAlignment="1">
      <alignment horizontal="right" vertical="center" wrapText="1"/>
    </xf>
    <xf numFmtId="4" fontId="43" fillId="33" borderId="11" xfId="0" applyNumberFormat="1" applyFont="1" applyFill="1" applyBorder="1" applyAlignment="1">
      <alignment horizontal="right" vertical="center" wrapText="1"/>
    </xf>
    <xf numFmtId="192" fontId="44" fillId="33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4" fontId="44" fillId="33" borderId="12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4" fillId="0" borderId="11" xfId="0" applyNumberFormat="1" applyFont="1" applyFill="1" applyBorder="1" applyAlignment="1">
      <alignment horizontal="righ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192" fontId="43" fillId="33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17"/>
  <sheetViews>
    <sheetView tabSelected="1" view="pageBreakPreview" zoomScaleNormal="130" zoomScaleSheetLayoutView="100" zoomScalePageLayoutView="0" workbookViewId="0" topLeftCell="A1">
      <selection activeCell="K16" sqref="K16"/>
    </sheetView>
  </sheetViews>
  <sheetFormatPr defaultColWidth="9.140625" defaultRowHeight="12.75"/>
  <cols>
    <col min="1" max="1" width="52.28125" style="3" customWidth="1"/>
    <col min="2" max="2" width="20.7109375" style="3" customWidth="1"/>
    <col min="3" max="3" width="20.28125" style="0" customWidth="1"/>
    <col min="4" max="4" width="15.28125" style="0" customWidth="1"/>
  </cols>
  <sheetData>
    <row r="1" spans="1:4" s="2" customFormat="1" ht="65.25" customHeight="1">
      <c r="A1" s="24" t="s">
        <v>12</v>
      </c>
      <c r="B1" s="24"/>
      <c r="C1" s="24"/>
      <c r="D1" s="24"/>
    </row>
    <row r="2" spans="1:8" ht="24.75" customHeight="1">
      <c r="A2" s="6" t="s">
        <v>14</v>
      </c>
      <c r="B2" s="6"/>
      <c r="C2" s="6"/>
      <c r="D2" s="6"/>
      <c r="E2" s="1"/>
      <c r="F2" s="1"/>
      <c r="G2" s="1"/>
      <c r="H2" s="1"/>
    </row>
    <row r="3" spans="1:8" ht="9" customHeight="1">
      <c r="A3" s="7"/>
      <c r="B3" s="7"/>
      <c r="C3" s="8"/>
      <c r="D3" s="8"/>
      <c r="E3" s="1"/>
      <c r="F3" s="1"/>
      <c r="G3" s="1"/>
      <c r="H3" s="1"/>
    </row>
    <row r="4" spans="1:4" ht="18">
      <c r="A4" s="5"/>
      <c r="B4" s="5"/>
      <c r="C4" s="9"/>
      <c r="D4" s="10" t="s">
        <v>8</v>
      </c>
    </row>
    <row r="5" spans="1:4" ht="115.5" customHeight="1">
      <c r="A5" s="11" t="s">
        <v>7</v>
      </c>
      <c r="B5" s="11" t="s">
        <v>13</v>
      </c>
      <c r="C5" s="12" t="s">
        <v>10</v>
      </c>
      <c r="D5" s="12" t="s">
        <v>11</v>
      </c>
    </row>
    <row r="6" spans="1:4" ht="18">
      <c r="A6" s="11">
        <v>1</v>
      </c>
      <c r="B6" s="11">
        <v>2</v>
      </c>
      <c r="C6" s="11">
        <v>3</v>
      </c>
      <c r="D6" s="11">
        <v>4</v>
      </c>
    </row>
    <row r="7" spans="1:4" ht="34.5">
      <c r="A7" s="13" t="s">
        <v>0</v>
      </c>
      <c r="B7" s="14">
        <f>B8+B11</f>
        <v>-350439550</v>
      </c>
      <c r="C7" s="15">
        <f>C8+C11</f>
        <v>-351544154</v>
      </c>
      <c r="D7" s="25">
        <f>C7/B7*100</f>
        <v>100.31520529004219</v>
      </c>
    </row>
    <row r="8" spans="1:4" ht="18">
      <c r="A8" s="17" t="s">
        <v>1</v>
      </c>
      <c r="B8" s="15">
        <v>0</v>
      </c>
      <c r="C8" s="15">
        <f>C9+C10</f>
        <v>-1104604</v>
      </c>
      <c r="D8" s="16"/>
    </row>
    <row r="9" spans="1:4" ht="18">
      <c r="A9" s="18" t="s">
        <v>2</v>
      </c>
      <c r="B9" s="19">
        <v>3001104604</v>
      </c>
      <c r="C9" s="19">
        <v>3000000000</v>
      </c>
      <c r="D9" s="16">
        <f aca="true" t="shared" si="0" ref="D9:D16">C9/B9*100</f>
        <v>99.9631934188989</v>
      </c>
    </row>
    <row r="10" spans="1:4" ht="18">
      <c r="A10" s="18" t="s">
        <v>3</v>
      </c>
      <c r="B10" s="19">
        <v>-3001104604</v>
      </c>
      <c r="C10" s="19">
        <v>-3001104604</v>
      </c>
      <c r="D10" s="16">
        <f t="shared" si="0"/>
        <v>100</v>
      </c>
    </row>
    <row r="11" spans="1:4" ht="51.75">
      <c r="A11" s="17" t="s">
        <v>4</v>
      </c>
      <c r="B11" s="15">
        <f>B12+B13</f>
        <v>-350439550</v>
      </c>
      <c r="C11" s="15">
        <f>C12+C13</f>
        <v>-350439550</v>
      </c>
      <c r="D11" s="25">
        <f t="shared" si="0"/>
        <v>100</v>
      </c>
    </row>
    <row r="12" spans="1:4" ht="18">
      <c r="A12" s="18" t="s">
        <v>2</v>
      </c>
      <c r="B12" s="20">
        <v>1000532200</v>
      </c>
      <c r="C12" s="21">
        <v>0</v>
      </c>
      <c r="D12" s="16">
        <f t="shared" si="0"/>
        <v>0</v>
      </c>
    </row>
    <row r="13" spans="1:4" ht="18">
      <c r="A13" s="18" t="s">
        <v>5</v>
      </c>
      <c r="B13" s="20">
        <f>B15+B16</f>
        <v>-1350971750</v>
      </c>
      <c r="C13" s="21">
        <f>C15+C16</f>
        <v>-350439550</v>
      </c>
      <c r="D13" s="16">
        <f t="shared" si="0"/>
        <v>25.939813323261575</v>
      </c>
    </row>
    <row r="14" spans="1:4" ht="18">
      <c r="A14" s="18" t="s">
        <v>6</v>
      </c>
      <c r="B14" s="20"/>
      <c r="C14" s="21"/>
      <c r="D14" s="16"/>
    </row>
    <row r="15" spans="1:4" ht="72">
      <c r="A15" s="18" t="s">
        <v>9</v>
      </c>
      <c r="B15" s="20">
        <f>-B12</f>
        <v>-1000532200</v>
      </c>
      <c r="C15" s="21">
        <v>0</v>
      </c>
      <c r="D15" s="16">
        <f t="shared" si="0"/>
        <v>0</v>
      </c>
    </row>
    <row r="16" spans="1:4" ht="90">
      <c r="A16" s="18" t="s">
        <v>15</v>
      </c>
      <c r="B16" s="22">
        <v>-350439550</v>
      </c>
      <c r="C16" s="23">
        <v>-350439550</v>
      </c>
      <c r="D16" s="16">
        <f t="shared" si="0"/>
        <v>100</v>
      </c>
    </row>
    <row r="17" ht="12.75">
      <c r="B17" s="4"/>
    </row>
  </sheetData>
  <sheetProtection/>
  <mergeCells count="3">
    <mergeCell ref="A3:B3"/>
    <mergeCell ref="A1:D1"/>
    <mergeCell ref="A2:D2"/>
  </mergeCells>
  <printOptions horizontalCentered="1"/>
  <pageMargins left="0.31496062992125984" right="0.35433070866141736" top="0.5905511811023623" bottom="0" header="0.31496062992125984" footer="0.5118110236220472"/>
  <pageSetup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Давыдова</cp:lastModifiedBy>
  <cp:lastPrinted>2020-04-23T08:35:17Z</cp:lastPrinted>
  <dcterms:created xsi:type="dcterms:W3CDTF">2008-03-14T06:53:57Z</dcterms:created>
  <dcterms:modified xsi:type="dcterms:W3CDTF">2020-04-23T08:35:38Z</dcterms:modified>
  <cp:category/>
  <cp:version/>
  <cp:contentType/>
  <cp:contentStatus/>
</cp:coreProperties>
</file>